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0" windowWidth="13995" windowHeight="7935"/>
  </bookViews>
  <sheets>
    <sheet name="table 33.15" sheetId="1" r:id="rId1"/>
  </sheets>
  <definedNames>
    <definedName name="_xlnm.Print_Area" localSheetId="0">'table 33.15'!$A$1:$S$37</definedName>
  </definedNames>
  <calcPr calcId="124519"/>
</workbook>
</file>

<file path=xl/calcChain.xml><?xml version="1.0" encoding="utf-8"?>
<calcChain xmlns="http://schemas.openxmlformats.org/spreadsheetml/2006/main">
  <c r="B22" i="1"/>
  <c r="C22"/>
  <c r="D22"/>
  <c r="E22"/>
  <c r="F22"/>
  <c r="G22"/>
  <c r="H22"/>
  <c r="I22"/>
</calcChain>
</file>

<file path=xl/sharedStrings.xml><?xml version="1.0" encoding="utf-8"?>
<sst xmlns="http://schemas.openxmlformats.org/spreadsheetml/2006/main" count="209" uniqueCount="72">
  <si>
    <t>ENVIRONMENT &amp; FOREST</t>
  </si>
  <si>
    <t>(MT)</t>
  </si>
  <si>
    <t>ODS</t>
  </si>
  <si>
    <t>CFC-11</t>
  </si>
  <si>
    <t>CFC-12</t>
  </si>
  <si>
    <t>CFC-113</t>
  </si>
  <si>
    <t>CTC</t>
  </si>
  <si>
    <t>HCFC-22</t>
  </si>
  <si>
    <t>Mythyl Bromide</t>
  </si>
  <si>
    <t>..</t>
  </si>
  <si>
    <t>Total</t>
  </si>
  <si>
    <t>HCFC-123</t>
  </si>
  <si>
    <t>HCFC-141b</t>
  </si>
  <si>
    <t>Export</t>
  </si>
  <si>
    <t>Import</t>
  </si>
  <si>
    <t>Halon-1211</t>
  </si>
  <si>
    <t>Halon-1301</t>
  </si>
  <si>
    <t>Source : Ozone Cell, Ministry of Environment and Forests.</t>
  </si>
  <si>
    <t>CFC: Chloro-Floro-Carbon</t>
  </si>
  <si>
    <t>CTC: Carbon Terachloride</t>
  </si>
  <si>
    <t>HCFC: Hydro Chloro Fluoro Carbon</t>
  </si>
  <si>
    <t>540.2 (2)</t>
  </si>
  <si>
    <t>1280.0 (1)</t>
  </si>
  <si>
    <t>Nil</t>
  </si>
  <si>
    <t>8.000 #</t>
  </si>
  <si>
    <t>19.950 #</t>
  </si>
  <si>
    <t>1868.268 *</t>
  </si>
  <si>
    <t>115.085 $</t>
  </si>
  <si>
    <t xml:space="preserve"># Recovered and Recycled </t>
  </si>
  <si>
    <t>* 105.76786 MT as a component of R- 401A + 1200MT as a component of R-409A+ 200MT as acomponent  of Compound ( 60%R- 142b + 40% of HCFC-22 ) + 275MT 406A+</t>
  </si>
  <si>
    <t>as a component  of R-406A+ 87.5MT as acomponent of R-415B</t>
  </si>
  <si>
    <t>$ 50 MT HCFC 123+14.4MT as a component of compound (90% HCFC 123+8% HFC- 125 + 2% D- Limonene ) + 50.685 MT as a component of Halotron -l (93 % of HCFC - 123)</t>
  </si>
  <si>
    <t>^ Pre 'shipment &amp; Quarantine Applications</t>
  </si>
  <si>
    <t>379.244 ^</t>
  </si>
  <si>
    <t>Halon - 2402</t>
  </si>
  <si>
    <t>HCFC - 124</t>
  </si>
  <si>
    <t>HCFC- 142b</t>
  </si>
  <si>
    <t>7924.000</t>
  </si>
  <si>
    <t>10901.143</t>
  </si>
  <si>
    <r>
      <t>91.258</t>
    </r>
    <r>
      <rPr>
        <vertAlign val="superscript"/>
        <sz val="10"/>
        <rFont val="Times New Roman"/>
        <family val="1"/>
      </rPr>
      <t>1</t>
    </r>
  </si>
  <si>
    <r>
      <t>25.000</t>
    </r>
    <r>
      <rPr>
        <vertAlign val="superscript"/>
        <sz val="10"/>
        <rFont val="Times New Roman"/>
        <family val="1"/>
      </rPr>
      <t>1</t>
    </r>
  </si>
  <si>
    <r>
      <t>30.000</t>
    </r>
    <r>
      <rPr>
        <vertAlign val="superscript"/>
        <sz val="10"/>
        <rFont val="Times New Roman"/>
        <family val="1"/>
      </rPr>
      <t>1</t>
    </r>
  </si>
  <si>
    <r>
      <t>1316.000</t>
    </r>
    <r>
      <rPr>
        <vertAlign val="superscript"/>
        <sz val="10"/>
        <rFont val="Times New Roman"/>
        <family val="1"/>
      </rPr>
      <t>2</t>
    </r>
  </si>
  <si>
    <r>
      <t>288.738</t>
    </r>
    <r>
      <rPr>
        <vertAlign val="superscript"/>
        <sz val="10"/>
        <rFont val="Times New Roman"/>
        <family val="1"/>
      </rPr>
      <t>3</t>
    </r>
  </si>
  <si>
    <r>
      <t>645.000</t>
    </r>
    <r>
      <rPr>
        <vertAlign val="superscript"/>
        <sz val="10"/>
        <rFont val="Times New Roman"/>
        <family val="1"/>
      </rPr>
      <t>4</t>
    </r>
  </si>
  <si>
    <r>
      <t>581.147</t>
    </r>
    <r>
      <rPr>
        <vertAlign val="superscript"/>
        <sz val="10"/>
        <rFont val="Times New Roman"/>
        <family val="1"/>
      </rPr>
      <t>5</t>
    </r>
  </si>
  <si>
    <t>(1) 0.738MT HCFC 124+238MTas acomponent of R401A+50MT as a component of R-409A</t>
  </si>
  <si>
    <t>(2)615MT as a component of R-406A+30MT as a component of R -409A</t>
  </si>
  <si>
    <t>(3) For Pre - shipment &amp; Quarantine Application</t>
  </si>
  <si>
    <t>15.440</t>
  </si>
  <si>
    <t>17.978</t>
  </si>
  <si>
    <t>16212.349</t>
  </si>
  <si>
    <t>3217.000</t>
  </si>
  <si>
    <t>136.000</t>
  </si>
  <si>
    <t>69.247</t>
  </si>
  <si>
    <t>6400.000</t>
  </si>
  <si>
    <t>1308.401</t>
  </si>
  <si>
    <t>759.534</t>
  </si>
  <si>
    <t>11923.600</t>
  </si>
  <si>
    <t>Table 33.15: TOTAL EXPORT/IMPORT OF OZONE DEPLETING SUBSTANCES (ODS)</t>
  </si>
  <si>
    <t xml:space="preserve">9.910a </t>
  </si>
  <si>
    <t xml:space="preserve">1.500a </t>
  </si>
  <si>
    <t xml:space="preserve">16823.332b </t>
  </si>
  <si>
    <t>4568.216</t>
  </si>
  <si>
    <t>428.939</t>
  </si>
  <si>
    <t xml:space="preserve">624.506c </t>
  </si>
  <si>
    <t xml:space="preserve">196.952 </t>
  </si>
  <si>
    <t>16833.242</t>
  </si>
  <si>
    <t>5820.113</t>
  </si>
  <si>
    <t xml:space="preserve">  a Recovered and recycled</t>
  </si>
  <si>
    <t xml:space="preserve">  b  Including 270 MT exported as feedstock.</t>
  </si>
  <si>
    <t xml:space="preserve">  c For pre-shipment &amp; Quarantine Application.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</si>
</sst>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75" formatCode="0.0"/>
  </numFmts>
  <fonts count="26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9"/>
      <name val="FrankLinGothicCond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vertAlign val="superscript"/>
      <sz val="10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3">
      <alignment horizontal="right" wrapText="1"/>
    </xf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7" applyNumberFormat="0" applyFill="0" applyAlignment="0" applyProtection="0"/>
    <xf numFmtId="0" fontId="15" fillId="22" borderId="0" applyNumberFormat="0" applyBorder="0" applyAlignment="0" applyProtection="0"/>
    <xf numFmtId="0" fontId="1" fillId="23" borderId="8" applyNumberFormat="0" applyFont="0" applyAlignment="0" applyProtection="0"/>
    <xf numFmtId="0" fontId="16" fillId="20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</cellStyleXfs>
  <cellXfs count="40">
    <xf numFmtId="0" fontId="0" fillId="0" borderId="0" xfId="0"/>
    <xf numFmtId="0" fontId="21" fillId="0" borderId="0" xfId="0" applyFont="1"/>
    <xf numFmtId="0" fontId="21" fillId="24" borderId="0" xfId="0" applyFont="1" applyFill="1"/>
    <xf numFmtId="0" fontId="21" fillId="25" borderId="0" xfId="0" applyFont="1" applyFill="1"/>
    <xf numFmtId="0" fontId="22" fillId="25" borderId="11" xfId="0" applyFont="1" applyFill="1" applyBorder="1" applyAlignment="1">
      <alignment horizontal="center" vertical="top"/>
    </xf>
    <xf numFmtId="0" fontId="22" fillId="25" borderId="3" xfId="0" applyFont="1" applyFill="1" applyBorder="1" applyAlignment="1">
      <alignment horizontal="center"/>
    </xf>
    <xf numFmtId="0" fontId="22" fillId="25" borderId="12" xfId="0" applyFont="1" applyFill="1" applyBorder="1" applyAlignment="1">
      <alignment horizontal="center"/>
    </xf>
    <xf numFmtId="0" fontId="21" fillId="26" borderId="0" xfId="0" applyFont="1" applyFill="1" applyBorder="1" applyAlignment="1">
      <alignment horizontal="center"/>
    </xf>
    <xf numFmtId="175" fontId="21" fillId="26" borderId="0" xfId="0" applyNumberFormat="1" applyFont="1" applyFill="1" applyBorder="1" applyAlignment="1">
      <alignment horizontal="center"/>
    </xf>
    <xf numFmtId="0" fontId="21" fillId="26" borderId="0" xfId="0" applyFont="1" applyFill="1"/>
    <xf numFmtId="175" fontId="21" fillId="26" borderId="0" xfId="0" applyNumberFormat="1" applyFont="1" applyFill="1" applyAlignment="1">
      <alignment horizontal="center"/>
    </xf>
    <xf numFmtId="0" fontId="21" fillId="24" borderId="0" xfId="0" applyFont="1" applyFill="1" applyBorder="1" applyAlignment="1">
      <alignment horizontal="center"/>
    </xf>
    <xf numFmtId="175" fontId="21" fillId="24" borderId="0" xfId="0" applyNumberFormat="1" applyFont="1" applyFill="1" applyBorder="1" applyAlignment="1">
      <alignment horizontal="center"/>
    </xf>
    <xf numFmtId="0" fontId="21" fillId="24" borderId="0" xfId="0" applyFont="1" applyFill="1" applyAlignment="1">
      <alignment horizontal="center"/>
    </xf>
    <xf numFmtId="175" fontId="21" fillId="24" borderId="0" xfId="0" applyNumberFormat="1" applyFont="1" applyFill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3" xfId="0" applyFont="1" applyFill="1" applyBorder="1" applyAlignment="1">
      <alignment horizontal="center"/>
    </xf>
    <xf numFmtId="0" fontId="24" fillId="25" borderId="0" xfId="0" applyFont="1" applyFill="1" applyAlignment="1">
      <alignment horizontal="left"/>
    </xf>
    <xf numFmtId="0" fontId="24" fillId="25" borderId="0" xfId="0" applyFont="1" applyFill="1"/>
    <xf numFmtId="175" fontId="21" fillId="26" borderId="3" xfId="0" applyNumberFormat="1" applyFont="1" applyFill="1" applyBorder="1" applyAlignment="1">
      <alignment horizontal="center"/>
    </xf>
    <xf numFmtId="0" fontId="21" fillId="26" borderId="3" xfId="0" applyFont="1" applyFill="1" applyBorder="1" applyAlignment="1">
      <alignment horizontal="center"/>
    </xf>
    <xf numFmtId="175" fontId="22" fillId="24" borderId="3" xfId="0" applyNumberFormat="1" applyFont="1" applyFill="1" applyBorder="1" applyAlignment="1">
      <alignment horizontal="center"/>
    </xf>
    <xf numFmtId="0" fontId="22" fillId="24" borderId="12" xfId="0" applyFont="1" applyFill="1" applyBorder="1" applyAlignment="1">
      <alignment horizontal="center"/>
    </xf>
    <xf numFmtId="0" fontId="21" fillId="26" borderId="0" xfId="0" applyFont="1" applyFill="1" applyAlignment="1">
      <alignment horizontal="center"/>
    </xf>
    <xf numFmtId="49" fontId="21" fillId="24" borderId="0" xfId="0" applyNumberFormat="1" applyFont="1" applyFill="1" applyAlignment="1">
      <alignment horizontal="center"/>
    </xf>
    <xf numFmtId="49" fontId="21" fillId="26" borderId="0" xfId="0" applyNumberFormat="1" applyFont="1" applyFill="1" applyAlignment="1">
      <alignment horizontal="center"/>
    </xf>
    <xf numFmtId="0" fontId="22" fillId="24" borderId="3" xfId="0" applyFont="1" applyFill="1" applyBorder="1" applyAlignment="1">
      <alignment horizontal="center"/>
    </xf>
    <xf numFmtId="49" fontId="21" fillId="26" borderId="0" xfId="0" applyNumberFormat="1" applyFont="1" applyFill="1" applyBorder="1" applyAlignment="1">
      <alignment horizontal="center"/>
    </xf>
    <xf numFmtId="49" fontId="22" fillId="24" borderId="12" xfId="0" applyNumberFormat="1" applyFont="1" applyFill="1" applyBorder="1" applyAlignment="1">
      <alignment horizontal="center"/>
    </xf>
    <xf numFmtId="0" fontId="22" fillId="25" borderId="3" xfId="0" applyFont="1" applyFill="1" applyBorder="1" applyAlignment="1">
      <alignment horizontal="right"/>
    </xf>
    <xf numFmtId="0" fontId="21" fillId="26" borderId="0" xfId="0" applyFont="1" applyFill="1" applyAlignment="1">
      <alignment horizontal="left"/>
    </xf>
    <xf numFmtId="43" fontId="21" fillId="0" borderId="0" xfId="29" applyFont="1"/>
    <xf numFmtId="0" fontId="22" fillId="25" borderId="3" xfId="0" applyFont="1" applyFill="1" applyBorder="1" applyAlignment="1"/>
    <xf numFmtId="0" fontId="22" fillId="25" borderId="0" xfId="0" applyFont="1" applyFill="1" applyBorder="1" applyAlignment="1"/>
    <xf numFmtId="0" fontId="22" fillId="26" borderId="11" xfId="0" applyFont="1" applyFill="1" applyBorder="1" applyAlignment="1">
      <alignment horizontal="left"/>
    </xf>
    <xf numFmtId="0" fontId="21" fillId="26" borderId="11" xfId="0" applyFont="1" applyFill="1" applyBorder="1" applyAlignment="1">
      <alignment horizontal="left"/>
    </xf>
    <xf numFmtId="0" fontId="22" fillId="25" borderId="12" xfId="0" applyFont="1" applyFill="1" applyBorder="1" applyAlignment="1">
      <alignment horizontal="center" vertical="top"/>
    </xf>
    <xf numFmtId="0" fontId="21" fillId="26" borderId="0" xfId="0" applyFont="1" applyFill="1" applyAlignment="1">
      <alignment horizontal="left" wrapText="1"/>
    </xf>
    <xf numFmtId="0" fontId="21" fillId="26" borderId="0" xfId="0" applyFont="1" applyFill="1" applyAlignment="1">
      <alignment horizontal="left"/>
    </xf>
    <xf numFmtId="0" fontId="23" fillId="25" borderId="0" xfId="0" applyFont="1" applyFill="1" applyAlignment="1">
      <alignment horizontal="center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lumn headings" xfId="28"/>
    <cellStyle name="Comma" xfId="29" builtinId="3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7"/>
  <sheetViews>
    <sheetView tabSelected="1" view="pageBreakPreview" zoomScaleSheetLayoutView="100" workbookViewId="0">
      <selection activeCell="K12" sqref="K12"/>
    </sheetView>
  </sheetViews>
  <sheetFormatPr defaultRowHeight="12.75"/>
  <cols>
    <col min="1" max="1" width="15.140625" style="3" customWidth="1"/>
    <col min="2" max="2" width="11.140625" style="1" bestFit="1" customWidth="1"/>
    <col min="3" max="3" width="12.42578125" style="1" customWidth="1"/>
    <col min="4" max="4" width="11.28515625" style="1" bestFit="1" customWidth="1"/>
    <col min="5" max="5" width="10.5703125" style="1" bestFit="1" customWidth="1"/>
    <col min="6" max="6" width="11.28515625" style="1" bestFit="1" customWidth="1"/>
    <col min="7" max="7" width="10.85546875" style="1" bestFit="1" customWidth="1"/>
    <col min="8" max="9" width="11.28515625" style="1" bestFit="1" customWidth="1"/>
    <col min="10" max="10" width="11.140625" style="1" bestFit="1" customWidth="1"/>
    <col min="11" max="11" width="9.7109375" style="1" bestFit="1" customWidth="1"/>
    <col min="12" max="12" width="10" style="1" customWidth="1"/>
    <col min="13" max="13" width="11.140625" style="1" customWidth="1"/>
    <col min="14" max="14" width="12.140625" style="1" customWidth="1"/>
    <col min="15" max="17" width="13" style="1" customWidth="1"/>
    <col min="18" max="18" width="15.28515625" style="1" customWidth="1"/>
    <col min="19" max="19" width="15.42578125" style="1" customWidth="1"/>
    <col min="20" max="16384" width="9.140625" style="1"/>
  </cols>
  <sheetData>
    <row r="1" spans="1:21" ht="20.100000000000001" customHeight="1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3"/>
      <c r="M1" s="3"/>
      <c r="N1" s="3"/>
      <c r="O1" s="3"/>
      <c r="P1" s="3"/>
      <c r="Q1" s="3"/>
      <c r="R1" s="3"/>
      <c r="S1" s="3"/>
    </row>
    <row r="2" spans="1:21" ht="20.100000000000001" customHeight="1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21" ht="20.100000000000001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3"/>
      <c r="M3" s="3"/>
      <c r="N3" s="3"/>
      <c r="O3" s="3"/>
      <c r="P3" s="3"/>
      <c r="Q3" s="3"/>
      <c r="R3" s="3"/>
      <c r="S3" s="3"/>
    </row>
    <row r="4" spans="1:21" ht="20.100000000000001" customHeight="1">
      <c r="A4" s="39" t="s">
        <v>59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21" ht="20.100000000000001" customHeight="1">
      <c r="A5" s="29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3"/>
      <c r="Q5" s="33"/>
      <c r="R5" s="33"/>
      <c r="S5" s="33"/>
    </row>
    <row r="6" spans="1:21" ht="20.100000000000001" customHeight="1">
      <c r="A6" s="4" t="s">
        <v>2</v>
      </c>
      <c r="B6" s="36">
        <v>2005</v>
      </c>
      <c r="C6" s="36"/>
      <c r="D6" s="36">
        <v>2006</v>
      </c>
      <c r="E6" s="36"/>
      <c r="F6" s="36">
        <v>2007</v>
      </c>
      <c r="G6" s="36"/>
      <c r="H6" s="36">
        <v>2008</v>
      </c>
      <c r="I6" s="36"/>
      <c r="J6" s="36">
        <v>2009</v>
      </c>
      <c r="K6" s="36"/>
      <c r="L6" s="36">
        <v>2010</v>
      </c>
      <c r="M6" s="36"/>
      <c r="N6" s="36">
        <v>2011</v>
      </c>
      <c r="O6" s="36"/>
      <c r="P6" s="36">
        <v>2012</v>
      </c>
      <c r="Q6" s="36"/>
      <c r="R6" s="36">
        <v>2013</v>
      </c>
      <c r="S6" s="36"/>
    </row>
    <row r="7" spans="1:21" ht="20.100000000000001" customHeight="1">
      <c r="A7" s="5"/>
      <c r="B7" s="5" t="s">
        <v>13</v>
      </c>
      <c r="C7" s="5" t="s">
        <v>14</v>
      </c>
      <c r="D7" s="5" t="s">
        <v>13</v>
      </c>
      <c r="E7" s="5" t="s">
        <v>14</v>
      </c>
      <c r="F7" s="5" t="s">
        <v>13</v>
      </c>
      <c r="G7" s="5" t="s">
        <v>14</v>
      </c>
      <c r="H7" s="5" t="s">
        <v>13</v>
      </c>
      <c r="I7" s="5" t="s">
        <v>14</v>
      </c>
      <c r="J7" s="5" t="s">
        <v>13</v>
      </c>
      <c r="K7" s="5" t="s">
        <v>14</v>
      </c>
      <c r="L7" s="5" t="s">
        <v>13</v>
      </c>
      <c r="M7" s="5" t="s">
        <v>14</v>
      </c>
      <c r="N7" s="5" t="s">
        <v>13</v>
      </c>
      <c r="O7" s="5" t="s">
        <v>14</v>
      </c>
      <c r="P7" s="5" t="s">
        <v>13</v>
      </c>
      <c r="Q7" s="5" t="s">
        <v>14</v>
      </c>
      <c r="R7" s="5" t="s">
        <v>13</v>
      </c>
      <c r="S7" s="5" t="s">
        <v>14</v>
      </c>
    </row>
    <row r="8" spans="1:21" ht="20.100000000000001" customHeight="1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14</v>
      </c>
      <c r="Q8" s="6">
        <v>15</v>
      </c>
      <c r="R8" s="6">
        <v>16</v>
      </c>
      <c r="S8" s="6">
        <v>17</v>
      </c>
    </row>
    <row r="9" spans="1:21" ht="20.100000000000001" customHeight="1">
      <c r="A9" s="15" t="s">
        <v>3</v>
      </c>
      <c r="B9" s="7">
        <v>1206.1199999999999</v>
      </c>
      <c r="C9" s="8" t="s">
        <v>9</v>
      </c>
      <c r="D9" s="8">
        <v>273.44</v>
      </c>
      <c r="E9" s="8">
        <v>3.2</v>
      </c>
      <c r="F9" s="8">
        <v>149.9</v>
      </c>
      <c r="G9" s="8" t="s">
        <v>9</v>
      </c>
      <c r="H9" s="8">
        <v>16.010000000000002</v>
      </c>
      <c r="I9" s="7" t="s">
        <v>9</v>
      </c>
      <c r="J9" s="23">
        <v>49.1</v>
      </c>
      <c r="K9" s="7" t="s">
        <v>9</v>
      </c>
      <c r="L9" s="23" t="s">
        <v>23</v>
      </c>
      <c r="M9" s="23" t="s">
        <v>23</v>
      </c>
      <c r="N9" s="23" t="s">
        <v>23</v>
      </c>
      <c r="O9" s="23" t="s">
        <v>23</v>
      </c>
      <c r="P9" s="23" t="s">
        <v>23</v>
      </c>
      <c r="Q9" s="23" t="s">
        <v>23</v>
      </c>
      <c r="R9" s="23" t="s">
        <v>23</v>
      </c>
      <c r="S9" s="23" t="s">
        <v>23</v>
      </c>
    </row>
    <row r="10" spans="1:21" s="2" customFormat="1" ht="20.100000000000001" customHeight="1">
      <c r="A10" s="15" t="s">
        <v>4</v>
      </c>
      <c r="B10" s="12">
        <v>8093.08</v>
      </c>
      <c r="C10" s="12" t="s">
        <v>9</v>
      </c>
      <c r="D10" s="12">
        <v>3204.74</v>
      </c>
      <c r="E10" s="12">
        <v>117.89</v>
      </c>
      <c r="F10" s="12">
        <v>1146.3</v>
      </c>
      <c r="G10" s="12" t="s">
        <v>9</v>
      </c>
      <c r="H10" s="12">
        <v>439.95600000000002</v>
      </c>
      <c r="I10" s="11" t="s">
        <v>9</v>
      </c>
      <c r="J10" s="13">
        <v>610.79999999999995</v>
      </c>
      <c r="K10" s="11" t="s">
        <v>9</v>
      </c>
      <c r="L10" s="13" t="s">
        <v>23</v>
      </c>
      <c r="M10" s="13" t="s">
        <v>23</v>
      </c>
      <c r="N10" s="13" t="s">
        <v>23</v>
      </c>
      <c r="O10" s="13" t="s">
        <v>23</v>
      </c>
      <c r="P10" s="13" t="s">
        <v>23</v>
      </c>
      <c r="Q10" s="13" t="s">
        <v>23</v>
      </c>
      <c r="R10" s="13" t="s">
        <v>23</v>
      </c>
      <c r="S10" s="13" t="s">
        <v>23</v>
      </c>
    </row>
    <row r="11" spans="1:21" ht="20.100000000000001" customHeight="1">
      <c r="A11" s="15" t="s">
        <v>5</v>
      </c>
      <c r="B11" s="8">
        <v>3.64</v>
      </c>
      <c r="C11" s="8" t="s">
        <v>9</v>
      </c>
      <c r="D11" s="8">
        <v>18.55</v>
      </c>
      <c r="E11" s="8" t="s">
        <v>9</v>
      </c>
      <c r="F11" s="8" t="s">
        <v>9</v>
      </c>
      <c r="G11" s="8" t="s">
        <v>9</v>
      </c>
      <c r="H11" s="8" t="s">
        <v>9</v>
      </c>
      <c r="I11" s="7" t="s">
        <v>9</v>
      </c>
      <c r="J11" s="8" t="s">
        <v>9</v>
      </c>
      <c r="K11" s="7" t="s">
        <v>9</v>
      </c>
      <c r="L11" s="23" t="s">
        <v>23</v>
      </c>
      <c r="M11" s="23" t="s">
        <v>23</v>
      </c>
      <c r="N11" s="23" t="s">
        <v>23</v>
      </c>
      <c r="O11" s="23" t="s">
        <v>23</v>
      </c>
      <c r="P11" s="23" t="s">
        <v>23</v>
      </c>
      <c r="Q11" s="23" t="s">
        <v>23</v>
      </c>
      <c r="R11" s="23" t="s">
        <v>23</v>
      </c>
      <c r="S11" s="23" t="s">
        <v>23</v>
      </c>
    </row>
    <row r="12" spans="1:21" s="2" customFormat="1" ht="20.100000000000001" customHeight="1">
      <c r="A12" s="15" t="s">
        <v>15</v>
      </c>
      <c r="B12" s="12" t="s">
        <v>9</v>
      </c>
      <c r="C12" s="12">
        <v>25</v>
      </c>
      <c r="D12" s="12" t="s">
        <v>9</v>
      </c>
      <c r="E12" s="12" t="s">
        <v>9</v>
      </c>
      <c r="F12" s="12" t="s">
        <v>9</v>
      </c>
      <c r="G12" s="12" t="s">
        <v>9</v>
      </c>
      <c r="H12" s="12" t="s">
        <v>9</v>
      </c>
      <c r="I12" s="12">
        <v>65.599999999999994</v>
      </c>
      <c r="J12" s="12" t="s">
        <v>9</v>
      </c>
      <c r="K12" s="13">
        <v>4.9000000000000004</v>
      </c>
      <c r="L12" s="13" t="s">
        <v>23</v>
      </c>
      <c r="M12" s="13" t="s">
        <v>24</v>
      </c>
      <c r="N12" s="13" t="s">
        <v>23</v>
      </c>
      <c r="O12" s="24" t="s">
        <v>39</v>
      </c>
      <c r="P12" s="13" t="s">
        <v>23</v>
      </c>
      <c r="Q12" s="24" t="s">
        <v>49</v>
      </c>
      <c r="R12" s="13" t="s">
        <v>23</v>
      </c>
      <c r="S12" s="24" t="s">
        <v>23</v>
      </c>
    </row>
    <row r="13" spans="1:21" ht="20.100000000000001" customHeight="1">
      <c r="A13" s="15" t="s">
        <v>16</v>
      </c>
      <c r="B13" s="8" t="s">
        <v>9</v>
      </c>
      <c r="C13" s="8" t="s">
        <v>9</v>
      </c>
      <c r="D13" s="8" t="s">
        <v>9</v>
      </c>
      <c r="E13" s="8" t="s">
        <v>9</v>
      </c>
      <c r="F13" s="8" t="s">
        <v>9</v>
      </c>
      <c r="G13" s="8" t="s">
        <v>9</v>
      </c>
      <c r="H13" s="8" t="s">
        <v>9</v>
      </c>
      <c r="I13" s="8">
        <v>59.03</v>
      </c>
      <c r="J13" s="8" t="s">
        <v>9</v>
      </c>
      <c r="K13" s="23">
        <v>4.5999999999999996</v>
      </c>
      <c r="L13" s="23" t="s">
        <v>23</v>
      </c>
      <c r="M13" s="23" t="s">
        <v>25</v>
      </c>
      <c r="N13" s="23" t="s">
        <v>23</v>
      </c>
      <c r="O13" s="25" t="s">
        <v>40</v>
      </c>
      <c r="P13" s="23" t="s">
        <v>23</v>
      </c>
      <c r="Q13" s="25" t="s">
        <v>50</v>
      </c>
      <c r="R13" s="23" t="s">
        <v>60</v>
      </c>
      <c r="S13" s="25" t="s">
        <v>61</v>
      </c>
      <c r="U13" s="31"/>
    </row>
    <row r="14" spans="1:21" ht="20.100000000000001" customHeight="1">
      <c r="A14" s="15" t="s">
        <v>34</v>
      </c>
      <c r="B14" s="12"/>
      <c r="C14" s="12"/>
      <c r="D14" s="12"/>
      <c r="E14" s="12"/>
      <c r="F14" s="12"/>
      <c r="G14" s="12"/>
      <c r="H14" s="12"/>
      <c r="I14" s="12"/>
      <c r="J14" s="12"/>
      <c r="K14" s="13"/>
      <c r="L14" s="13"/>
      <c r="M14" s="13"/>
      <c r="N14" s="13" t="s">
        <v>23</v>
      </c>
      <c r="O14" s="24" t="s">
        <v>41</v>
      </c>
      <c r="P14" s="13" t="s">
        <v>23</v>
      </c>
      <c r="Q14" s="13" t="s">
        <v>23</v>
      </c>
      <c r="R14" s="13" t="s">
        <v>23</v>
      </c>
      <c r="S14" s="13" t="s">
        <v>23</v>
      </c>
    </row>
    <row r="15" spans="1:21" s="2" customFormat="1" ht="20.100000000000001" customHeight="1">
      <c r="A15" s="15" t="s">
        <v>6</v>
      </c>
      <c r="B15" s="8">
        <v>15.08</v>
      </c>
      <c r="C15" s="8">
        <v>15635.75</v>
      </c>
      <c r="D15" s="8" t="s">
        <v>9</v>
      </c>
      <c r="E15" s="8">
        <v>2489.5300000000002</v>
      </c>
      <c r="F15" s="8" t="s">
        <v>9</v>
      </c>
      <c r="G15" s="8">
        <v>6586</v>
      </c>
      <c r="H15" s="8" t="s">
        <v>9</v>
      </c>
      <c r="I15" s="8">
        <v>5949</v>
      </c>
      <c r="J15" s="23">
        <v>0.8</v>
      </c>
      <c r="K15" s="23">
        <v>1651</v>
      </c>
      <c r="L15" s="23" t="s">
        <v>23</v>
      </c>
      <c r="M15" s="23">
        <v>416.923</v>
      </c>
      <c r="N15" s="23" t="s">
        <v>23</v>
      </c>
      <c r="O15" s="25" t="s">
        <v>23</v>
      </c>
      <c r="P15" s="23" t="s">
        <v>23</v>
      </c>
      <c r="Q15" s="23" t="s">
        <v>23</v>
      </c>
      <c r="R15" s="23" t="s">
        <v>23</v>
      </c>
      <c r="S15" s="23" t="s">
        <v>23</v>
      </c>
    </row>
    <row r="16" spans="1:21" ht="20.100000000000001" customHeight="1">
      <c r="A16" s="15" t="s">
        <v>7</v>
      </c>
      <c r="B16" s="12">
        <v>15026.07</v>
      </c>
      <c r="C16" s="12"/>
      <c r="D16" s="12">
        <v>23502.13</v>
      </c>
      <c r="E16" s="12" t="s">
        <v>9</v>
      </c>
      <c r="F16" s="12">
        <v>28771.8</v>
      </c>
      <c r="G16" s="12">
        <v>3226.6</v>
      </c>
      <c r="H16" s="12">
        <v>30225.599999999999</v>
      </c>
      <c r="I16" s="12" t="s">
        <v>9</v>
      </c>
      <c r="J16" s="13">
        <v>38478.1</v>
      </c>
      <c r="K16" s="14" t="s">
        <v>22</v>
      </c>
      <c r="L16" s="13">
        <v>30034.171999999999</v>
      </c>
      <c r="M16" s="13" t="s">
        <v>26</v>
      </c>
      <c r="N16" s="13">
        <v>18394.472000000002</v>
      </c>
      <c r="O16" s="24" t="s">
        <v>42</v>
      </c>
      <c r="P16" s="24" t="s">
        <v>51</v>
      </c>
      <c r="Q16" s="24" t="s">
        <v>52</v>
      </c>
      <c r="R16" s="24" t="s">
        <v>62</v>
      </c>
      <c r="S16" s="24" t="s">
        <v>23</v>
      </c>
    </row>
    <row r="17" spans="1:21" s="2" customFormat="1" ht="20.100000000000001" customHeight="1">
      <c r="A17" s="15" t="s">
        <v>11</v>
      </c>
      <c r="B17" s="8" t="s">
        <v>9</v>
      </c>
      <c r="C17" s="8">
        <v>15.26</v>
      </c>
      <c r="D17" s="8" t="s">
        <v>9</v>
      </c>
      <c r="E17" s="8" t="s">
        <v>9</v>
      </c>
      <c r="F17" s="8" t="s">
        <v>9</v>
      </c>
      <c r="G17" s="8">
        <v>27.2</v>
      </c>
      <c r="H17" s="8" t="s">
        <v>9</v>
      </c>
      <c r="I17" s="8" t="s">
        <v>9</v>
      </c>
      <c r="J17" s="8" t="s">
        <v>9</v>
      </c>
      <c r="K17" s="10">
        <v>238</v>
      </c>
      <c r="L17" s="23" t="s">
        <v>23</v>
      </c>
      <c r="M17" s="23" t="s">
        <v>27</v>
      </c>
      <c r="N17" s="23" t="s">
        <v>23</v>
      </c>
      <c r="O17" s="25" t="s">
        <v>23</v>
      </c>
      <c r="P17" s="23" t="s">
        <v>23</v>
      </c>
      <c r="Q17" s="25" t="s">
        <v>53</v>
      </c>
      <c r="R17" s="23" t="s">
        <v>23</v>
      </c>
      <c r="S17" s="25" t="s">
        <v>66</v>
      </c>
    </row>
    <row r="18" spans="1:21" s="2" customFormat="1" ht="20.100000000000001" customHeight="1">
      <c r="A18" s="15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4"/>
      <c r="L18" s="13"/>
      <c r="M18" s="13"/>
      <c r="N18" s="13" t="s">
        <v>23</v>
      </c>
      <c r="O18" s="24" t="s">
        <v>43</v>
      </c>
      <c r="P18" s="13" t="s">
        <v>23</v>
      </c>
      <c r="Q18" s="24" t="s">
        <v>54</v>
      </c>
      <c r="R18" s="13" t="s">
        <v>23</v>
      </c>
      <c r="S18" s="24" t="s">
        <v>23</v>
      </c>
    </row>
    <row r="19" spans="1:21" ht="20.100000000000001" customHeight="1">
      <c r="A19" s="15" t="s">
        <v>12</v>
      </c>
      <c r="B19" s="8" t="s">
        <v>9</v>
      </c>
      <c r="C19" s="8">
        <v>2156</v>
      </c>
      <c r="D19" s="8" t="s">
        <v>9</v>
      </c>
      <c r="E19" s="8" t="s">
        <v>9</v>
      </c>
      <c r="F19" s="8" t="s">
        <v>9</v>
      </c>
      <c r="G19" s="8">
        <v>4711.8999999999996</v>
      </c>
      <c r="H19" s="8" t="s">
        <v>9</v>
      </c>
      <c r="I19" s="8" t="s">
        <v>9</v>
      </c>
      <c r="J19" s="8" t="s">
        <v>9</v>
      </c>
      <c r="K19" s="10">
        <v>7900</v>
      </c>
      <c r="L19" s="23" t="s">
        <v>23</v>
      </c>
      <c r="M19" s="23">
        <v>7836.8</v>
      </c>
      <c r="N19" s="23" t="s">
        <v>23</v>
      </c>
      <c r="O19" s="25" t="s">
        <v>37</v>
      </c>
      <c r="P19" s="23" t="s">
        <v>23</v>
      </c>
      <c r="Q19" s="25" t="s">
        <v>55</v>
      </c>
      <c r="R19" s="23" t="s">
        <v>23</v>
      </c>
      <c r="S19" s="25" t="s">
        <v>63</v>
      </c>
    </row>
    <row r="20" spans="1:21" ht="20.100000000000001" customHeight="1">
      <c r="A20" s="15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4"/>
      <c r="L20" s="13"/>
      <c r="M20" s="13"/>
      <c r="N20" s="13" t="s">
        <v>23</v>
      </c>
      <c r="O20" s="24" t="s">
        <v>44</v>
      </c>
      <c r="P20" s="13" t="s">
        <v>23</v>
      </c>
      <c r="Q20" s="24" t="s">
        <v>56</v>
      </c>
      <c r="R20" s="13" t="s">
        <v>23</v>
      </c>
      <c r="S20" s="24" t="s">
        <v>64</v>
      </c>
    </row>
    <row r="21" spans="1:21" s="2" customFormat="1" ht="20.100000000000001" customHeight="1">
      <c r="A21" s="16" t="s">
        <v>8</v>
      </c>
      <c r="B21" s="19" t="s">
        <v>9</v>
      </c>
      <c r="C21" s="19" t="s">
        <v>9</v>
      </c>
      <c r="D21" s="19" t="s">
        <v>9</v>
      </c>
      <c r="E21" s="19" t="s">
        <v>9</v>
      </c>
      <c r="F21" s="19" t="s">
        <v>9</v>
      </c>
      <c r="G21" s="19">
        <v>360.4</v>
      </c>
      <c r="H21" s="19" t="s">
        <v>9</v>
      </c>
      <c r="I21" s="19">
        <v>561.96900000000005</v>
      </c>
      <c r="J21" s="8" t="s">
        <v>9</v>
      </c>
      <c r="K21" s="20" t="s">
        <v>21</v>
      </c>
      <c r="L21" s="23" t="s">
        <v>23</v>
      </c>
      <c r="M21" s="23" t="s">
        <v>33</v>
      </c>
      <c r="N21" s="20" t="s">
        <v>23</v>
      </c>
      <c r="O21" s="27" t="s">
        <v>45</v>
      </c>
      <c r="P21" s="23" t="s">
        <v>23</v>
      </c>
      <c r="Q21" s="27" t="s">
        <v>57</v>
      </c>
      <c r="R21" s="23" t="s">
        <v>23</v>
      </c>
      <c r="S21" s="27" t="s">
        <v>65</v>
      </c>
    </row>
    <row r="22" spans="1:21" ht="20.100000000000001" customHeight="1">
      <c r="A22" s="5" t="s">
        <v>10</v>
      </c>
      <c r="B22" s="21">
        <f t="shared" ref="B22:I22" si="0">SUM(B9:B21)</f>
        <v>24343.989999999998</v>
      </c>
      <c r="C22" s="21">
        <f t="shared" si="0"/>
        <v>17832.010000000002</v>
      </c>
      <c r="D22" s="21">
        <f t="shared" si="0"/>
        <v>26998.86</v>
      </c>
      <c r="E22" s="21">
        <f t="shared" si="0"/>
        <v>2610.6200000000003</v>
      </c>
      <c r="F22" s="21">
        <f t="shared" si="0"/>
        <v>30068</v>
      </c>
      <c r="G22" s="21">
        <f t="shared" si="0"/>
        <v>14912.1</v>
      </c>
      <c r="H22" s="21">
        <f t="shared" si="0"/>
        <v>30681.565999999999</v>
      </c>
      <c r="I22" s="21">
        <f t="shared" si="0"/>
        <v>6635.5990000000002</v>
      </c>
      <c r="J22" s="22">
        <v>39138.800000000003</v>
      </c>
      <c r="K22" s="22">
        <v>11618.8</v>
      </c>
      <c r="L22" s="22">
        <v>30036.412</v>
      </c>
      <c r="M22" s="22">
        <v>10644.27</v>
      </c>
      <c r="N22" s="26">
        <v>18394.472000000002</v>
      </c>
      <c r="O22" s="28" t="s">
        <v>38</v>
      </c>
      <c r="P22" s="28" t="s">
        <v>51</v>
      </c>
      <c r="Q22" s="28" t="s">
        <v>58</v>
      </c>
      <c r="R22" s="28" t="s">
        <v>67</v>
      </c>
      <c r="S22" s="28" t="s">
        <v>68</v>
      </c>
    </row>
    <row r="23" spans="1:21" ht="20.100000000000001" customHeight="1">
      <c r="A23" s="34" t="s">
        <v>17</v>
      </c>
      <c r="B23" s="34"/>
      <c r="C23" s="34"/>
      <c r="D23" s="34"/>
      <c r="E23" s="34"/>
      <c r="F23" s="34"/>
      <c r="G23" s="34"/>
      <c r="H23" s="34"/>
      <c r="I23" s="34"/>
      <c r="J23" s="34"/>
      <c r="K23" s="35"/>
      <c r="L23" s="9"/>
      <c r="M23" s="9"/>
      <c r="N23" s="9"/>
      <c r="O23" s="9"/>
      <c r="P23" s="9"/>
      <c r="Q23" s="9"/>
      <c r="R23" s="9"/>
      <c r="S23" s="9"/>
    </row>
    <row r="24" spans="1:21" ht="20.100000000000001" customHeight="1">
      <c r="A24" s="9" t="s">
        <v>18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21" ht="20.100000000000001" customHeight="1">
      <c r="A25" s="9" t="s">
        <v>19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U25" s="1">
        <v>5</v>
      </c>
    </row>
    <row r="26" spans="1:21" ht="20.100000000000001" customHeight="1">
      <c r="A26" s="9" t="s">
        <v>20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21" ht="20.100000000000001" customHeight="1">
      <c r="A27" s="9" t="s">
        <v>28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21" ht="20.100000000000001" customHeight="1">
      <c r="A28" s="9" t="s">
        <v>29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21" ht="20.100000000000001" customHeight="1">
      <c r="A29" s="9" t="s">
        <v>30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1" ht="20.100000000000001" customHeight="1">
      <c r="A30" s="9" t="s">
        <v>31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21" ht="20.100000000000001" customHeight="1">
      <c r="A31" s="9" t="s">
        <v>32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21" ht="20.100000000000001" customHeight="1">
      <c r="A32" s="38" t="s">
        <v>46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9"/>
      <c r="M32" s="9"/>
      <c r="N32" s="9"/>
      <c r="O32" s="9"/>
      <c r="P32" s="9"/>
      <c r="Q32" s="9"/>
      <c r="R32" s="9"/>
      <c r="S32" s="9"/>
    </row>
    <row r="33" spans="1:19" ht="20.100000000000001" customHeight="1">
      <c r="A33" s="9" t="s">
        <v>47</v>
      </c>
      <c r="B33" s="9"/>
      <c r="C33" s="9"/>
      <c r="D33" s="9"/>
      <c r="E33" s="9"/>
      <c r="F33" s="30"/>
      <c r="G33" s="30"/>
      <c r="H33" s="30"/>
      <c r="I33" s="30"/>
      <c r="J33" s="30"/>
      <c r="K33" s="30"/>
      <c r="L33" s="9"/>
      <c r="M33" s="9"/>
      <c r="N33" s="9"/>
      <c r="O33" s="9"/>
      <c r="P33" s="9"/>
      <c r="Q33" s="9"/>
      <c r="R33" s="9"/>
      <c r="S33" s="9"/>
    </row>
    <row r="34" spans="1:19">
      <c r="A34" s="37" t="s">
        <v>48</v>
      </c>
      <c r="B34" s="37"/>
      <c r="C34" s="37"/>
      <c r="D34" s="37"/>
      <c r="E34" s="37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>
      <c r="A35" s="9" t="s">
        <v>69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19">
      <c r="A36" s="9" t="s">
        <v>70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 ht="13.5" customHeight="1">
      <c r="A37" s="9" t="s">
        <v>71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</sheetData>
  <mergeCells count="14">
    <mergeCell ref="N6:O6"/>
    <mergeCell ref="R6:S6"/>
    <mergeCell ref="L6:M6"/>
    <mergeCell ref="J6:K6"/>
    <mergeCell ref="P6:Q6"/>
    <mergeCell ref="A2:S2"/>
    <mergeCell ref="A4:S4"/>
    <mergeCell ref="A23:K23"/>
    <mergeCell ref="B6:C6"/>
    <mergeCell ref="D6:E6"/>
    <mergeCell ref="F6:G6"/>
    <mergeCell ref="H6:I6"/>
    <mergeCell ref="A34:E34"/>
    <mergeCell ref="A32:K32"/>
  </mergeCells>
  <phoneticPr fontId="20" type="noConversion"/>
  <pageMargins left="0.74803149606299213" right="0.74803149606299213" top="0.98425196850393704" bottom="0.98425196850393704" header="0.51181102362204722" footer="0.51181102362204722"/>
  <pageSetup scale="51" orientation="landscape" r:id="rId1"/>
  <headerFooter alignWithMargins="0"/>
  <ignoredErrors>
    <ignoredError sqref="O12:O14 O18:O22 S14:S15 O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33.15</vt:lpstr>
      <vt:lpstr>'table 33.15'!Print_Area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sbchaturvedi</dc:creator>
  <cp:lastModifiedBy>Lenovo1</cp:lastModifiedBy>
  <cp:lastPrinted>2014-12-19T05:23:18Z</cp:lastPrinted>
  <dcterms:created xsi:type="dcterms:W3CDTF">2011-01-17T05:48:22Z</dcterms:created>
  <dcterms:modified xsi:type="dcterms:W3CDTF">2020-12-05T07:20:56Z</dcterms:modified>
</cp:coreProperties>
</file>